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5600" windowHeight="11760"/>
  </bookViews>
  <sheets>
    <sheet name="План закупки" sheetId="5" r:id="rId1"/>
  </sheets>
  <definedNames>
    <definedName name="_xlnm.Print_Titles" localSheetId="0">'План закупки'!$14:$17</definedName>
  </definedNames>
  <calcPr calcId="144525"/>
</workbook>
</file>

<file path=xl/calcChain.xml><?xml version="1.0" encoding="utf-8"?>
<calcChain xmlns="http://schemas.openxmlformats.org/spreadsheetml/2006/main">
  <c r="K18" i="5" l="1"/>
  <c r="K19" i="5"/>
</calcChain>
</file>

<file path=xl/sharedStrings.xml><?xml version="1.0" encoding="utf-8"?>
<sst xmlns="http://schemas.openxmlformats.org/spreadsheetml/2006/main" count="65" uniqueCount="53">
  <si>
    <t>Порядковый номер</t>
  </si>
  <si>
    <t>Код по ОКВЭД</t>
  </si>
  <si>
    <t>Код по ОКДП</t>
  </si>
  <si>
    <t>Предмет договора</t>
  </si>
  <si>
    <t>Код по ОКЕИ</t>
  </si>
  <si>
    <t>наименование</t>
  </si>
  <si>
    <t>Единица измерения</t>
  </si>
  <si>
    <t>Сведения о количестве (объеме)</t>
  </si>
  <si>
    <t>Код по ОКАТО</t>
  </si>
  <si>
    <t>График осуществления процедур закупки</t>
  </si>
  <si>
    <t>Способ закупки</t>
  </si>
  <si>
    <t>да/нет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</si>
  <si>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</si>
  <si>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</si>
  <si>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</si>
  <si>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</si>
  <si>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</si>
  <si>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</si>
  <si>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</si>
  <si>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(Ф.И.О., должность руководителя (уполномоченного лица) заказчика)</t>
  </si>
  <si>
    <t>(подпись)</t>
  </si>
  <si>
    <t>(дата утверждения)</t>
  </si>
  <si>
    <t>М.П.</t>
  </si>
  <si>
    <t>Условия договора</t>
  </si>
  <si>
    <t>ООО "Химпром"</t>
  </si>
  <si>
    <t>650021, Кемеровская обл., г. Кемерово, ул. Стахановская 1-я, 35</t>
  </si>
  <si>
    <t>(3842) 57-05-92</t>
  </si>
  <si>
    <t>info@kemhimprom.ru</t>
  </si>
  <si>
    <t>Директор Чернышев А. В.</t>
  </si>
  <si>
    <t>Модернизация ячеек КРУ-2 с учетом возможности диспетчеризации управления выключателями организации технического учета электроэнергии</t>
  </si>
  <si>
    <t>Регион поставки товаров (выполнения работ, оказания услуг)</t>
  </si>
  <si>
    <t>Планируемая дата или период размещения извещения о закупке (месяц, год)</t>
  </si>
  <si>
    <t>Срок исполнения договора (месяц, год)</t>
  </si>
  <si>
    <t>Закупка в электронной форме</t>
  </si>
  <si>
    <t>Минимально необходимые требования, предъявляемые к закупаемым товарам (работам, услугам)</t>
  </si>
  <si>
    <t>План закупки товаров (работ, услуг)</t>
  </si>
  <si>
    <t>на 2013 год</t>
  </si>
  <si>
    <r>
      <t xml:space="preserve">20 </t>
    </r>
    <r>
      <rPr>
        <u/>
        <sz val="12"/>
        <rFont val="Times New Roman"/>
        <family val="1"/>
        <charset val="204"/>
      </rPr>
      <t xml:space="preserve">         </t>
    </r>
    <r>
      <rPr>
        <sz val="12"/>
        <rFont val="Times New Roman"/>
        <family val="1"/>
        <charset val="204"/>
      </rPr>
      <t xml:space="preserve"> г.</t>
    </r>
  </si>
  <si>
    <r>
      <t xml:space="preserve">  "</t>
    </r>
    <r>
      <rPr>
        <u/>
        <sz val="12"/>
        <rFont val="Times New Roman"/>
        <family val="1"/>
        <charset val="204"/>
      </rPr>
      <t xml:space="preserve">           </t>
    </r>
    <r>
      <rPr>
        <sz val="12"/>
        <rFont val="Times New Roman"/>
        <family val="1"/>
        <charset val="204"/>
      </rPr>
      <t>"</t>
    </r>
  </si>
  <si>
    <t xml:space="preserve">                                 </t>
  </si>
  <si>
    <t>Кемеровская область, г. Кемерово</t>
  </si>
  <si>
    <t>нет</t>
  </si>
  <si>
    <t>40.10.4</t>
  </si>
  <si>
    <t>шт.</t>
  </si>
  <si>
    <t>Реконструкции системы компенсации емкостного тока при однофазных замыканиях на землю в сети 10 кВ</t>
  </si>
  <si>
    <t>Работа по замене в ячейках КРУ-2: масляных выключателей на вакуумные,  релейной защиты на микропроцессорную,  индукционных счетчиков на электронные. Поставка оборудования для проведения работ.</t>
  </si>
  <si>
    <t>796</t>
  </si>
  <si>
    <t>Проектные работы по реконструкции системы компенсации емкостного тока при однофазных замыканиях на землю в сети 10 кВ.</t>
  </si>
  <si>
    <t>Открытый запрос предложений</t>
  </si>
  <si>
    <t>Поставка оборудования и выполнение работы по замене 6-ти  вводов 110 кВ на трансформаторах ТДТН-80000/110</t>
  </si>
  <si>
    <t>Поставка вводов 110 кВ с твердой RIP-изоляцией.  Работа по замене маслонаполненных вводов на ввода с твердой изоляцией на двух трансформаторах ТДТН-80000/110</t>
  </si>
  <si>
    <t>Сведения о начальной (максимальной) цене договора (цене лота)</t>
  </si>
  <si>
    <t>(с изменением № 1 от 27.02.2013г.)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</si>
</sst>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u/>
      <sz val="10"/>
      <color theme="10"/>
      <name val="Arial CYR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i/>
      <u/>
      <sz val="12"/>
      <color theme="10"/>
      <name val="Arial CYR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6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>
      <alignment wrapText="1"/>
    </xf>
    <xf numFmtId="0" fontId="1" fillId="0" borderId="0" xfId="0" applyFont="1"/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8" fillId="0" borderId="0" xfId="0" applyFont="1"/>
    <xf numFmtId="0" fontId="2" fillId="0" borderId="5" xfId="0" applyFont="1" applyBorder="1"/>
    <xf numFmtId="0" fontId="1" fillId="0" borderId="5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8" fillId="0" borderId="5" xfId="0" applyFont="1" applyBorder="1"/>
    <xf numFmtId="0" fontId="2" fillId="0" borderId="0" xfId="0" applyFont="1" applyAlignment="1">
      <alignment horizontal="centerContinuous" vertical="top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9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1" fontId="2" fillId="0" borderId="4" xfId="0" applyNumberFormat="1" applyFont="1" applyBorder="1" applyAlignment="1">
      <alignment horizontal="left" vertical="top"/>
    </xf>
    <xf numFmtId="17" fontId="2" fillId="0" borderId="4" xfId="0" applyNumberFormat="1" applyFont="1" applyBorder="1" applyAlignment="1">
      <alignment horizontal="left" vertical="top"/>
    </xf>
    <xf numFmtId="49" fontId="2" fillId="0" borderId="4" xfId="0" applyNumberFormat="1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49" fontId="2" fillId="0" borderId="7" xfId="0" applyNumberFormat="1" applyFont="1" applyBorder="1" applyAlignment="1">
      <alignment horizontal="left" vertical="top"/>
    </xf>
    <xf numFmtId="0" fontId="2" fillId="0" borderId="7" xfId="0" applyFont="1" applyBorder="1" applyAlignment="1">
      <alignment horizontal="left" vertical="top" wrapText="1"/>
    </xf>
    <xf numFmtId="1" fontId="2" fillId="0" borderId="7" xfId="0" applyNumberFormat="1" applyFont="1" applyBorder="1" applyAlignment="1">
      <alignment horizontal="left" vertical="top"/>
    </xf>
    <xf numFmtId="17" fontId="2" fillId="0" borderId="7" xfId="0" applyNumberFormat="1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17" fontId="2" fillId="0" borderId="0" xfId="0" applyNumberFormat="1" applyFont="1"/>
    <xf numFmtId="0" fontId="2" fillId="0" borderId="0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/>
    </xf>
    <xf numFmtId="17" fontId="2" fillId="0" borderId="19" xfId="0" applyNumberFormat="1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21" xfId="0" applyFont="1" applyBorder="1" applyAlignment="1">
      <alignment wrapText="1"/>
    </xf>
    <xf numFmtId="0" fontId="1" fillId="0" borderId="0" xfId="0" applyFont="1" applyAlignment="1">
      <alignment horizontal="centerContinuous"/>
    </xf>
    <xf numFmtId="0" fontId="1" fillId="0" borderId="4" xfId="0" applyFont="1" applyBorder="1" applyAlignment="1">
      <alignment horizontal="left" indent="1"/>
    </xf>
    <xf numFmtId="0" fontId="0" fillId="0" borderId="4" xfId="0" applyBorder="1" applyAlignment="1">
      <alignment horizontal="left" indent="1"/>
    </xf>
    <xf numFmtId="0" fontId="6" fillId="0" borderId="4" xfId="0" applyFont="1" applyBorder="1" applyAlignment="1">
      <alignment horizontal="left" indent="1"/>
    </xf>
    <xf numFmtId="0" fontId="7" fillId="0" borderId="4" xfId="1" applyFont="1" applyBorder="1" applyAlignment="1" applyProtection="1">
      <alignment horizontal="left" indent="1"/>
    </xf>
    <xf numFmtId="0" fontId="6" fillId="0" borderId="1" xfId="0" applyFont="1" applyBorder="1" applyAlignment="1">
      <alignment horizontal="left" indent="1"/>
    </xf>
    <xf numFmtId="0" fontId="6" fillId="0" borderId="2" xfId="0" applyFont="1" applyBorder="1" applyAlignment="1">
      <alignment horizontal="left" indent="1"/>
    </xf>
    <xf numFmtId="0" fontId="6" fillId="0" borderId="3" xfId="0" applyFont="1" applyBorder="1" applyAlignment="1">
      <alignment horizontal="left" indent="1"/>
    </xf>
    <xf numFmtId="0" fontId="2" fillId="0" borderId="4" xfId="0" applyFont="1" applyBorder="1" applyAlignment="1">
      <alignment horizontal="left" inden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kemhimprom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26"/>
  <sheetViews>
    <sheetView tabSelected="1" topLeftCell="A16" workbookViewId="0">
      <selection activeCell="K21" sqref="K21"/>
    </sheetView>
  </sheetViews>
  <sheetFormatPr defaultRowHeight="12.75" x14ac:dyDescent="0.2"/>
  <cols>
    <col min="1" max="1" width="5" style="3" customWidth="1"/>
    <col min="2" max="3" width="9.140625" style="3"/>
    <col min="4" max="4" width="17" style="3" bestFit="1" customWidth="1"/>
    <col min="5" max="5" width="26.140625" style="3" customWidth="1"/>
    <col min="6" max="6" width="9.140625" style="3"/>
    <col min="7" max="7" width="10.85546875" style="3" bestFit="1" customWidth="1"/>
    <col min="8" max="8" width="9.140625" style="3"/>
    <col min="9" max="9" width="10.85546875" style="3" customWidth="1"/>
    <col min="10" max="11" width="11.140625" style="3" customWidth="1"/>
    <col min="12" max="12" width="10.85546875" style="3" customWidth="1"/>
    <col min="13" max="14" width="9.140625" style="3"/>
    <col min="15" max="15" width="10.140625" style="3" bestFit="1" customWidth="1"/>
    <col min="16" max="16384" width="9.140625" style="3"/>
  </cols>
  <sheetData>
    <row r="3" spans="1:15" ht="18.75" x14ac:dyDescent="0.3">
      <c r="A3" s="6" t="s">
        <v>35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18.75" x14ac:dyDescent="0.3">
      <c r="A4" s="6" t="s">
        <v>36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15.75" x14ac:dyDescent="0.25">
      <c r="A5" s="45" t="s">
        <v>52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15.75" x14ac:dyDescent="0.25">
      <c r="A6" s="46" t="s">
        <v>12</v>
      </c>
      <c r="B6" s="53"/>
      <c r="C6" s="53"/>
      <c r="D6" s="53"/>
      <c r="E6" s="48" t="s">
        <v>24</v>
      </c>
      <c r="F6" s="48"/>
      <c r="G6" s="48"/>
      <c r="H6" s="48"/>
      <c r="I6" s="48"/>
      <c r="J6" s="48"/>
      <c r="K6" s="48"/>
      <c r="L6" s="48"/>
      <c r="M6" s="48"/>
      <c r="N6" s="48"/>
      <c r="O6" s="48"/>
    </row>
    <row r="7" spans="1:15" ht="15.75" x14ac:dyDescent="0.25">
      <c r="A7" s="46" t="s">
        <v>13</v>
      </c>
      <c r="B7" s="47"/>
      <c r="C7" s="47"/>
      <c r="D7" s="47"/>
      <c r="E7" s="48" t="s">
        <v>25</v>
      </c>
      <c r="F7" s="48"/>
      <c r="G7" s="48"/>
      <c r="H7" s="48"/>
      <c r="I7" s="48"/>
      <c r="J7" s="48"/>
      <c r="K7" s="48"/>
      <c r="L7" s="48"/>
      <c r="M7" s="48"/>
      <c r="N7" s="48"/>
      <c r="O7" s="48"/>
    </row>
    <row r="8" spans="1:15" ht="15.75" x14ac:dyDescent="0.25">
      <c r="A8" s="46" t="s">
        <v>14</v>
      </c>
      <c r="B8" s="47"/>
      <c r="C8" s="47"/>
      <c r="D8" s="47"/>
      <c r="E8" s="48" t="s">
        <v>26</v>
      </c>
      <c r="F8" s="48"/>
      <c r="G8" s="48"/>
      <c r="H8" s="48"/>
      <c r="I8" s="48"/>
      <c r="J8" s="48"/>
      <c r="K8" s="48"/>
      <c r="L8" s="48"/>
      <c r="M8" s="48"/>
      <c r="N8" s="48"/>
      <c r="O8" s="48"/>
    </row>
    <row r="9" spans="1:15" ht="15.75" x14ac:dyDescent="0.25">
      <c r="A9" s="46" t="s">
        <v>15</v>
      </c>
      <c r="B9" s="47"/>
      <c r="C9" s="47"/>
      <c r="D9" s="47"/>
      <c r="E9" s="49" t="s">
        <v>27</v>
      </c>
      <c r="F9" s="48"/>
      <c r="G9" s="48"/>
      <c r="H9" s="48"/>
      <c r="I9" s="48"/>
      <c r="J9" s="48"/>
      <c r="K9" s="48"/>
      <c r="L9" s="48"/>
      <c r="M9" s="48"/>
      <c r="N9" s="48"/>
      <c r="O9" s="48"/>
    </row>
    <row r="10" spans="1:15" ht="15.75" x14ac:dyDescent="0.25">
      <c r="A10" s="46" t="s">
        <v>16</v>
      </c>
      <c r="B10" s="47"/>
      <c r="C10" s="47"/>
      <c r="D10" s="47"/>
      <c r="E10" s="50">
        <v>4205072099</v>
      </c>
      <c r="F10" s="51"/>
      <c r="G10" s="51"/>
      <c r="H10" s="51"/>
      <c r="I10" s="51"/>
      <c r="J10" s="51"/>
      <c r="K10" s="51"/>
      <c r="L10" s="51"/>
      <c r="M10" s="51"/>
      <c r="N10" s="51"/>
      <c r="O10" s="52"/>
    </row>
    <row r="11" spans="1:15" ht="15.75" x14ac:dyDescent="0.25">
      <c r="A11" s="46" t="s">
        <v>17</v>
      </c>
      <c r="B11" s="47"/>
      <c r="C11" s="47"/>
      <c r="D11" s="47"/>
      <c r="E11" s="48">
        <v>420501001</v>
      </c>
      <c r="F11" s="48"/>
      <c r="G11" s="48"/>
      <c r="H11" s="48"/>
      <c r="I11" s="48"/>
      <c r="J11" s="48"/>
      <c r="K11" s="48"/>
      <c r="L11" s="48"/>
      <c r="M11" s="48"/>
      <c r="N11" s="48"/>
      <c r="O11" s="48"/>
    </row>
    <row r="12" spans="1:15" ht="15.75" x14ac:dyDescent="0.25">
      <c r="A12" s="46" t="s">
        <v>18</v>
      </c>
      <c r="B12" s="47"/>
      <c r="C12" s="47"/>
      <c r="D12" s="47"/>
      <c r="E12" s="48">
        <v>32401362000</v>
      </c>
      <c r="F12" s="48"/>
      <c r="G12" s="48"/>
      <c r="H12" s="48"/>
      <c r="I12" s="48"/>
      <c r="J12" s="48"/>
      <c r="K12" s="48"/>
      <c r="L12" s="48"/>
      <c r="M12" s="48"/>
      <c r="N12" s="48"/>
      <c r="O12" s="48"/>
    </row>
    <row r="13" spans="1:15" ht="13.5" thickBot="1" x14ac:dyDescent="0.25"/>
    <row r="14" spans="1:15" s="4" customFormat="1" ht="12" x14ac:dyDescent="0.2">
      <c r="A14" s="57" t="s">
        <v>0</v>
      </c>
      <c r="B14" s="60" t="s">
        <v>1</v>
      </c>
      <c r="C14" s="60" t="s">
        <v>2</v>
      </c>
      <c r="D14" s="54" t="s">
        <v>23</v>
      </c>
      <c r="E14" s="54"/>
      <c r="F14" s="54"/>
      <c r="G14" s="54"/>
      <c r="H14" s="54"/>
      <c r="I14" s="54"/>
      <c r="J14" s="54"/>
      <c r="K14" s="54"/>
      <c r="L14" s="54"/>
      <c r="M14" s="54"/>
      <c r="N14" s="14"/>
      <c r="O14" s="15"/>
    </row>
    <row r="15" spans="1:15" s="4" customFormat="1" ht="36" x14ac:dyDescent="0.2">
      <c r="A15" s="58"/>
      <c r="B15" s="61"/>
      <c r="C15" s="61"/>
      <c r="D15" s="55" t="s">
        <v>3</v>
      </c>
      <c r="E15" s="55" t="s">
        <v>34</v>
      </c>
      <c r="F15" s="55" t="s">
        <v>6</v>
      </c>
      <c r="G15" s="55"/>
      <c r="H15" s="56" t="s">
        <v>7</v>
      </c>
      <c r="I15" s="55" t="s">
        <v>30</v>
      </c>
      <c r="J15" s="55"/>
      <c r="K15" s="55" t="s">
        <v>51</v>
      </c>
      <c r="L15" s="55" t="s">
        <v>9</v>
      </c>
      <c r="M15" s="55"/>
      <c r="N15" s="55" t="s">
        <v>10</v>
      </c>
      <c r="O15" s="16" t="s">
        <v>33</v>
      </c>
    </row>
    <row r="16" spans="1:15" s="4" customFormat="1" ht="84.75" thickBot="1" x14ac:dyDescent="0.25">
      <c r="A16" s="59"/>
      <c r="B16" s="62"/>
      <c r="C16" s="62"/>
      <c r="D16" s="56"/>
      <c r="E16" s="56"/>
      <c r="F16" s="17" t="s">
        <v>4</v>
      </c>
      <c r="G16" s="17" t="s">
        <v>5</v>
      </c>
      <c r="H16" s="63"/>
      <c r="I16" s="17" t="s">
        <v>8</v>
      </c>
      <c r="J16" s="17" t="s">
        <v>5</v>
      </c>
      <c r="K16" s="56"/>
      <c r="L16" s="17" t="s">
        <v>31</v>
      </c>
      <c r="M16" s="17" t="s">
        <v>32</v>
      </c>
      <c r="N16" s="56"/>
      <c r="O16" s="18" t="s">
        <v>11</v>
      </c>
    </row>
    <row r="17" spans="1:15" s="4" customFormat="1" thickBot="1" x14ac:dyDescent="0.25">
      <c r="A17" s="19">
        <v>1</v>
      </c>
      <c r="B17" s="20">
        <v>2</v>
      </c>
      <c r="C17" s="20">
        <v>3</v>
      </c>
      <c r="D17" s="20">
        <v>4</v>
      </c>
      <c r="E17" s="20">
        <v>5</v>
      </c>
      <c r="F17" s="20">
        <v>6</v>
      </c>
      <c r="G17" s="20">
        <v>7</v>
      </c>
      <c r="H17" s="20">
        <v>8</v>
      </c>
      <c r="I17" s="20">
        <v>9</v>
      </c>
      <c r="J17" s="20">
        <v>10</v>
      </c>
      <c r="K17" s="20">
        <v>11</v>
      </c>
      <c r="L17" s="20">
        <v>12</v>
      </c>
      <c r="M17" s="20">
        <v>13</v>
      </c>
      <c r="N17" s="20">
        <v>14</v>
      </c>
      <c r="O17" s="21">
        <v>15</v>
      </c>
    </row>
    <row r="18" spans="1:15" ht="89.25" x14ac:dyDescent="0.2">
      <c r="A18" s="29">
        <v>1</v>
      </c>
      <c r="B18" s="30" t="s">
        <v>42</v>
      </c>
      <c r="C18" s="31">
        <v>4560263</v>
      </c>
      <c r="D18" s="32" t="s">
        <v>44</v>
      </c>
      <c r="E18" s="32" t="s">
        <v>47</v>
      </c>
      <c r="F18" s="31" t="s">
        <v>46</v>
      </c>
      <c r="G18" s="30" t="s">
        <v>43</v>
      </c>
      <c r="H18" s="30">
        <v>1</v>
      </c>
      <c r="I18" s="32">
        <v>32401000000</v>
      </c>
      <c r="J18" s="32" t="s">
        <v>40</v>
      </c>
      <c r="K18" s="33">
        <f>200000</f>
        <v>200000</v>
      </c>
      <c r="L18" s="34">
        <v>41395</v>
      </c>
      <c r="M18" s="34">
        <v>41609</v>
      </c>
      <c r="N18" s="32" t="s">
        <v>48</v>
      </c>
      <c r="O18" s="35" t="s">
        <v>41</v>
      </c>
    </row>
    <row r="19" spans="1:15" ht="127.5" x14ac:dyDescent="0.2">
      <c r="A19" s="22">
        <v>2</v>
      </c>
      <c r="B19" s="23" t="s">
        <v>42</v>
      </c>
      <c r="C19" s="28">
        <v>4530630</v>
      </c>
      <c r="D19" s="24" t="s">
        <v>29</v>
      </c>
      <c r="E19" s="24" t="s">
        <v>45</v>
      </c>
      <c r="F19" s="28" t="s">
        <v>46</v>
      </c>
      <c r="G19" s="23" t="s">
        <v>43</v>
      </c>
      <c r="H19" s="23">
        <v>5</v>
      </c>
      <c r="I19" s="24">
        <v>32401000000</v>
      </c>
      <c r="J19" s="24" t="s">
        <v>40</v>
      </c>
      <c r="K19" s="26">
        <f>(1165709*1.2)+1149</f>
        <v>1399999.8</v>
      </c>
      <c r="L19" s="27">
        <v>41456</v>
      </c>
      <c r="M19" s="27">
        <v>41579</v>
      </c>
      <c r="N19" s="24" t="s">
        <v>48</v>
      </c>
      <c r="O19" s="25" t="s">
        <v>41</v>
      </c>
    </row>
    <row r="20" spans="1:15" ht="90" thickBot="1" x14ac:dyDescent="0.25">
      <c r="A20" s="42">
        <v>3</v>
      </c>
      <c r="B20" s="39" t="s">
        <v>42</v>
      </c>
      <c r="C20" s="43">
        <v>4530646</v>
      </c>
      <c r="D20" s="44" t="s">
        <v>49</v>
      </c>
      <c r="E20" s="38" t="s">
        <v>50</v>
      </c>
      <c r="F20" s="39">
        <v>796</v>
      </c>
      <c r="G20" s="39" t="s">
        <v>43</v>
      </c>
      <c r="H20" s="39">
        <v>6</v>
      </c>
      <c r="I20" s="38">
        <v>32401000000</v>
      </c>
      <c r="J20" s="38" t="s">
        <v>40</v>
      </c>
      <c r="K20" s="38">
        <v>1500000</v>
      </c>
      <c r="L20" s="40">
        <v>41334</v>
      </c>
      <c r="M20" s="40">
        <v>41426</v>
      </c>
      <c r="N20" s="38" t="s">
        <v>48</v>
      </c>
      <c r="O20" s="41" t="s">
        <v>41</v>
      </c>
    </row>
    <row r="21" spans="1:15" ht="13.5" thickTop="1" x14ac:dyDescent="0.2">
      <c r="I21" s="37"/>
      <c r="J21" s="37"/>
      <c r="L21" s="36"/>
      <c r="M21" s="36"/>
    </row>
    <row r="23" spans="1:15" ht="15.75" x14ac:dyDescent="0.25">
      <c r="A23" s="10" t="s">
        <v>28</v>
      </c>
      <c r="B23" s="11"/>
      <c r="C23" s="11"/>
      <c r="D23" s="10"/>
      <c r="E23" s="11"/>
      <c r="F23" s="1"/>
      <c r="G23" s="9"/>
      <c r="H23" s="12"/>
      <c r="J23" s="5" t="s">
        <v>38</v>
      </c>
      <c r="K23" s="8" t="s">
        <v>39</v>
      </c>
      <c r="L23" s="8"/>
      <c r="M23" s="5" t="s">
        <v>37</v>
      </c>
    </row>
    <row r="24" spans="1:15" x14ac:dyDescent="0.2">
      <c r="A24" s="7" t="s">
        <v>19</v>
      </c>
      <c r="B24" s="7"/>
      <c r="C24" s="7"/>
      <c r="D24" s="7"/>
      <c r="E24" s="7"/>
      <c r="F24" s="1"/>
      <c r="G24" s="7" t="s">
        <v>20</v>
      </c>
      <c r="H24" s="7"/>
      <c r="K24" s="7" t="s">
        <v>21</v>
      </c>
      <c r="L24" s="7"/>
    </row>
    <row r="26" spans="1:15" x14ac:dyDescent="0.2">
      <c r="G26" s="13" t="s">
        <v>22</v>
      </c>
      <c r="H26" s="13"/>
      <c r="I26" s="2"/>
      <c r="J26" s="2"/>
    </row>
  </sheetData>
  <mergeCells count="26">
    <mergeCell ref="D14:M14"/>
    <mergeCell ref="N15:N16"/>
    <mergeCell ref="A14:A16"/>
    <mergeCell ref="B14:B16"/>
    <mergeCell ref="C14:C16"/>
    <mergeCell ref="L15:M15"/>
    <mergeCell ref="H15:H16"/>
    <mergeCell ref="D15:D16"/>
    <mergeCell ref="E15:E16"/>
    <mergeCell ref="I15:J15"/>
    <mergeCell ref="K15:K16"/>
    <mergeCell ref="F15:G15"/>
    <mergeCell ref="A11:D11"/>
    <mergeCell ref="A12:D12"/>
    <mergeCell ref="E6:O6"/>
    <mergeCell ref="E7:O7"/>
    <mergeCell ref="E8:O8"/>
    <mergeCell ref="E9:O9"/>
    <mergeCell ref="E10:O10"/>
    <mergeCell ref="E11:O11"/>
    <mergeCell ref="E12:O12"/>
    <mergeCell ref="A6:D6"/>
    <mergeCell ref="A7:D7"/>
    <mergeCell ref="A8:D8"/>
    <mergeCell ref="A9:D9"/>
    <mergeCell ref="A10:D10"/>
  </mergeCells>
  <hyperlinks>
    <hyperlink ref="E9" r:id="rId1"/>
  </hyperlinks>
  <pageMargins left="0.19685039370078741" right="0.19685039370078741" top="0.78740157480314965" bottom="0.19685039370078741" header="0.31496062992125984" footer="0.31496062992125984"/>
  <pageSetup paperSize="9" scale="86" fitToHeight="2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 закупки</vt:lpstr>
      <vt:lpstr>'План закупки'!Заголовки_для_печати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Алексей</cp:lastModifiedBy>
  <cp:lastPrinted>2013-02-27T02:30:59Z</cp:lastPrinted>
  <dcterms:created xsi:type="dcterms:W3CDTF">2011-01-28T08:18:11Z</dcterms:created>
  <dcterms:modified xsi:type="dcterms:W3CDTF">2013-02-27T02:33:13Z</dcterms:modified>
</cp:coreProperties>
</file>